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1745" windowHeight="6075"/>
  </bookViews>
  <sheets>
    <sheet name="玉米" sheetId="11" r:id="rId1"/>
  </sheets>
  <definedNames>
    <definedName name="_xlnm.Print_Titles" localSheetId="0">玉米!$1:$9</definedName>
  </definedNames>
  <calcPr calcId="124519"/>
</workbook>
</file>

<file path=xl/calcChain.xml><?xml version="1.0" encoding="utf-8"?>
<calcChain xmlns="http://schemas.openxmlformats.org/spreadsheetml/2006/main">
  <c r="G10" i="11"/>
</calcChain>
</file>

<file path=xl/sharedStrings.xml><?xml version="1.0" encoding="utf-8"?>
<sst xmlns="http://schemas.openxmlformats.org/spreadsheetml/2006/main" count="101" uniqueCount="64">
  <si>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</si>
  <si>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</si>
  <si>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</si>
  <si>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</si>
  <si>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</si>
  <si>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</si>
  <si>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</si>
  <si>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</si>
  <si>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</si>
  <si>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</si>
  <si>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</si>
  <si>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</si>
  <si>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</si>
  <si>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</si>
  <si>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</si>
  <si>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</si>
  <si>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</si>
  <si>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</si>
  <si>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</si>
  <si>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</si>
  <si>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品尝评分值，分</t>
  </si>
  <si>
    <t>河北</t>
  </si>
  <si>
    <t>安全指标</t>
  </si>
  <si>
    <t>混合扦样等级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</si>
  <si>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</si>
  <si>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</si>
  <si>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</si>
  <si>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</si>
  <si>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</si>
  <si>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</si>
  <si>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玉米</t>
  </si>
  <si>
    <t>北京</t>
  </si>
  <si>
    <t>延庆</t>
  </si>
  <si>
    <t>北京市隆庆粮食收储有限公司</t>
  </si>
  <si>
    <t>房山</t>
  </si>
  <si>
    <t>康庄粮库</t>
  </si>
  <si>
    <t>市 储 备 粮 检 验 情 况 汇 总 表</t>
    <phoneticPr fontId="4" type="noConversion"/>
  </si>
  <si>
    <t>合计</t>
    <phoneticPr fontId="2" type="noConversion"/>
  </si>
  <si>
    <t>注：“供货单位”指该标的采购入库时的供货单位。</t>
    <phoneticPr fontId="2" type="noConversion"/>
  </si>
  <si>
    <t>填报单位：北京市粮油食品检验所 2020.8</t>
    <phoneticPr fontId="2" type="noConversion"/>
  </si>
  <si>
    <t>供货单位</t>
    <phoneticPr fontId="2" type="noConversion"/>
  </si>
  <si>
    <t>霉变粒,%</t>
    <phoneticPr fontId="2" type="noConversion"/>
  </si>
  <si>
    <t>北京市良乡昊天粮食收储有限公司</t>
    <phoneticPr fontId="2" type="noConversion"/>
  </si>
  <si>
    <t>石楼分库</t>
    <phoneticPr fontId="2" type="noConversion"/>
  </si>
  <si>
    <t>522111001S</t>
    <phoneticPr fontId="2" type="noConversion"/>
  </si>
  <si>
    <t>委粮20200803</t>
    <phoneticPr fontId="2" type="noConversion"/>
  </si>
  <si>
    <t>未检出</t>
    <phoneticPr fontId="2" type="noConversion"/>
  </si>
  <si>
    <t>涞水县利迅皓商贸有限公司</t>
  </si>
  <si>
    <t>大柏老粮库</t>
  </si>
  <si>
    <t>592110201S</t>
  </si>
  <si>
    <t>委粮20200804</t>
  </si>
  <si>
    <t>北京市延庆粮食收储库</t>
  </si>
  <si>
    <t>大榆树粮库</t>
  </si>
  <si>
    <t>593113401s北</t>
  </si>
  <si>
    <t>委粮20200805</t>
  </si>
  <si>
    <t>593113401s南</t>
  </si>
  <si>
    <t>委粮20200806</t>
  </si>
  <si>
    <t>594110501S</t>
  </si>
  <si>
    <t>委粮20200807</t>
  </si>
  <si>
    <t>0001</t>
    <phoneticPr fontId="2" type="noConversion"/>
  </si>
  <si>
    <t>0002</t>
  </si>
  <si>
    <t>0003</t>
  </si>
  <si>
    <t>0004</t>
  </si>
  <si>
    <t>0005</t>
  </si>
</sst>
</file>

<file path=xl/styles.xml><?xml version="1.0" encoding="utf-8"?>
<styleSheet xmlns="http://schemas.openxmlformats.org/spreadsheetml/2006/main">
  <numFmts count="4">
    <numFmt numFmtId="176" formatCode="0.0_ "/>
    <numFmt numFmtId="177" formatCode="0_);[Red]\(0\)"/>
    <numFmt numFmtId="178" formatCode="0.0_);[Red]\(0.0\)"/>
    <numFmt numFmtId="179" formatCode="0.000_ "/>
  </numFmts>
  <fonts count="2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699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9" fillId="0" borderId="0">
      <alignment vertical="center"/>
    </xf>
  </cellStyleXfs>
  <cellXfs count="62">
    <xf numFmtId="0" fontId="0" fillId="0" borderId="0" xfId="0"/>
    <xf numFmtId="0" fontId="13" fillId="0" borderId="0" xfId="0" applyFont="1" applyFill="1"/>
    <xf numFmtId="0" fontId="13" fillId="0" borderId="0" xfId="0" applyFont="1"/>
    <xf numFmtId="0" fontId="14" fillId="0" borderId="0" xfId="808" applyFont="1" applyBorder="1" applyAlignment="1">
      <alignment horizontal="center"/>
    </xf>
    <xf numFmtId="176" fontId="13" fillId="0" borderId="0" xfId="0" applyNumberFormat="1" applyFont="1"/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5" applyFont="1" applyFill="1" applyBorder="1" applyAlignment="1">
      <alignment horizontal="center" vertical="center" wrapText="1"/>
    </xf>
    <xf numFmtId="179" fontId="15" fillId="0" borderId="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2" xfId="0" applyFill="1" applyBorder="1"/>
    <xf numFmtId="178" fontId="13" fillId="0" borderId="0" xfId="0" applyNumberFormat="1" applyFont="1" applyFill="1"/>
    <xf numFmtId="177" fontId="13" fillId="0" borderId="0" xfId="0" applyNumberFormat="1" applyFont="1" applyFill="1"/>
    <xf numFmtId="177" fontId="13" fillId="0" borderId="0" xfId="0" applyNumberFormat="1" applyFont="1" applyFill="1" applyAlignment="1">
      <alignment horizontal="center" wrapText="1"/>
    </xf>
    <xf numFmtId="0" fontId="15" fillId="0" borderId="0" xfId="813" applyFont="1" applyAlignment="1">
      <alignment horizontal="center" vertical="center" wrapText="1"/>
    </xf>
    <xf numFmtId="176" fontId="15" fillId="0" borderId="0" xfId="813" applyNumberFormat="1" applyFont="1" applyAlignment="1">
      <alignment horizontal="center" vertical="center" wrapText="1"/>
    </xf>
    <xf numFmtId="0" fontId="13" fillId="0" borderId="0" xfId="813" applyFont="1" applyBorder="1"/>
    <xf numFmtId="0" fontId="14" fillId="0" borderId="0" xfId="813" applyFont="1" applyAlignment="1">
      <alignment horizontal="center" vertical="center" wrapText="1"/>
    </xf>
    <xf numFmtId="0" fontId="14" fillId="0" borderId="0" xfId="813" applyFont="1" applyAlignment="1">
      <alignment horizontal="center"/>
    </xf>
    <xf numFmtId="0" fontId="14" fillId="0" borderId="0" xfId="813" applyFont="1" applyBorder="1" applyAlignment="1">
      <alignment horizontal="center"/>
    </xf>
    <xf numFmtId="177" fontId="22" fillId="0" borderId="1" xfId="813" applyNumberFormat="1" applyFont="1" applyBorder="1" applyAlignment="1">
      <alignment horizontal="center" vertical="center" wrapText="1"/>
    </xf>
    <xf numFmtId="0" fontId="22" fillId="0" borderId="1" xfId="813" applyFont="1" applyBorder="1" applyAlignment="1">
      <alignment horizontal="center" vertical="center" wrapText="1"/>
    </xf>
    <xf numFmtId="176" fontId="22" fillId="0" borderId="1" xfId="813" applyNumberFormat="1" applyFont="1" applyBorder="1" applyAlignment="1">
      <alignment horizontal="center" vertical="center" wrapText="1"/>
    </xf>
    <xf numFmtId="0" fontId="23" fillId="0" borderId="1" xfId="317" applyFont="1" applyBorder="1" applyAlignment="1">
      <alignment horizontal="center" vertical="center" wrapText="1"/>
    </xf>
    <xf numFmtId="178" fontId="22" fillId="0" borderId="1" xfId="813" applyNumberFormat="1" applyFont="1" applyBorder="1" applyAlignment="1">
      <alignment horizontal="center" vertical="center" wrapText="1"/>
    </xf>
    <xf numFmtId="179" fontId="18" fillId="0" borderId="1" xfId="5" applyNumberFormat="1" applyFont="1" applyFill="1" applyBorder="1" applyAlignment="1">
      <alignment horizontal="center" vertical="center" wrapText="1"/>
    </xf>
    <xf numFmtId="0" fontId="18" fillId="0" borderId="1" xfId="813" applyFont="1" applyFill="1" applyBorder="1" applyAlignment="1">
      <alignment horizontal="center" vertical="center" wrapText="1"/>
    </xf>
    <xf numFmtId="0" fontId="18" fillId="0" borderId="1" xfId="813" applyFont="1" applyBorder="1" applyAlignment="1">
      <alignment horizontal="center" vertical="center" wrapText="1"/>
    </xf>
    <xf numFmtId="176" fontId="18" fillId="0" borderId="1" xfId="813" applyNumberFormat="1" applyFont="1" applyBorder="1" applyAlignment="1">
      <alignment horizontal="center" vertical="center" wrapText="1"/>
    </xf>
    <xf numFmtId="0" fontId="18" fillId="2" borderId="1" xfId="813" applyFont="1" applyFill="1" applyBorder="1" applyAlignment="1">
      <alignment horizontal="center" vertical="center" wrapText="1"/>
    </xf>
    <xf numFmtId="177" fontId="18" fillId="0" borderId="1" xfId="813" applyNumberFormat="1" applyFont="1" applyBorder="1" applyAlignment="1">
      <alignment horizontal="center" vertical="center" wrapText="1"/>
    </xf>
    <xf numFmtId="177" fontId="18" fillId="0" borderId="1" xfId="813" applyNumberFormat="1" applyFont="1" applyFill="1" applyBorder="1" applyAlignment="1">
      <alignment horizontal="center" vertical="center" wrapText="1"/>
    </xf>
    <xf numFmtId="0" fontId="24" fillId="0" borderId="1" xfId="1698" applyFont="1" applyFill="1" applyBorder="1" applyAlignment="1">
      <alignment horizontal="center" vertical="center" wrapText="1"/>
    </xf>
    <xf numFmtId="0" fontId="14" fillId="0" borderId="0" xfId="813" applyFont="1" applyBorder="1" applyAlignment="1">
      <alignment horizontal="center" vertical="center" wrapText="1"/>
    </xf>
    <xf numFmtId="176" fontId="18" fillId="0" borderId="1" xfId="813" applyNumberFormat="1" applyFont="1" applyFill="1" applyBorder="1" applyAlignment="1">
      <alignment horizontal="center" vertical="center" wrapText="1"/>
    </xf>
    <xf numFmtId="0" fontId="13" fillId="0" borderId="0" xfId="813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9" fontId="18" fillId="0" borderId="7" xfId="5" applyNumberFormat="1" applyFont="1" applyFill="1" applyBorder="1" applyAlignment="1">
      <alignment horizontal="center" vertical="center" wrapText="1"/>
    </xf>
    <xf numFmtId="0" fontId="18" fillId="0" borderId="7" xfId="813" applyFont="1" applyFill="1" applyBorder="1" applyAlignment="1">
      <alignment horizontal="center" vertical="center" wrapText="1"/>
    </xf>
    <xf numFmtId="0" fontId="18" fillId="0" borderId="7" xfId="813" applyFont="1" applyBorder="1" applyAlignment="1">
      <alignment horizontal="center" vertical="center" wrapText="1"/>
    </xf>
    <xf numFmtId="176" fontId="18" fillId="0" borderId="7" xfId="813" applyNumberFormat="1" applyFont="1" applyFill="1" applyBorder="1" applyAlignment="1">
      <alignment horizontal="center" vertical="center" wrapText="1"/>
    </xf>
    <xf numFmtId="177" fontId="18" fillId="0" borderId="7" xfId="813" applyNumberFormat="1" applyFont="1" applyFill="1" applyBorder="1" applyAlignment="1">
      <alignment horizontal="center" vertical="center" wrapText="1"/>
    </xf>
    <xf numFmtId="0" fontId="18" fillId="2" borderId="7" xfId="813" applyFont="1" applyFill="1" applyBorder="1" applyAlignment="1">
      <alignment horizontal="center" vertical="center" wrapText="1"/>
    </xf>
    <xf numFmtId="0" fontId="24" fillId="0" borderId="7" xfId="1698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0" xfId="808" applyFont="1" applyAlignment="1">
      <alignment horizontal="center" vertical="center"/>
    </xf>
    <xf numFmtId="0" fontId="17" fillId="0" borderId="0" xfId="813" applyFont="1" applyBorder="1" applyAlignment="1">
      <alignment horizontal="left" vertical="center"/>
    </xf>
    <xf numFmtId="0" fontId="22" fillId="0" borderId="4" xfId="813" applyFont="1" applyBorder="1" applyAlignment="1">
      <alignment horizontal="center" vertical="center" wrapText="1"/>
    </xf>
    <xf numFmtId="0" fontId="22" fillId="0" borderId="3" xfId="813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/>
    </xf>
    <xf numFmtId="0" fontId="22" fillId="0" borderId="5" xfId="813" applyFont="1" applyBorder="1" applyAlignment="1">
      <alignment horizontal="center" vertical="center" wrapText="1"/>
    </xf>
    <xf numFmtId="0" fontId="22" fillId="0" borderId="1" xfId="813" applyFont="1" applyBorder="1" applyAlignment="1">
      <alignment horizontal="center" vertical="center" wrapText="1"/>
    </xf>
    <xf numFmtId="0" fontId="22" fillId="0" borderId="6" xfId="813" applyFont="1" applyBorder="1" applyAlignment="1">
      <alignment horizontal="center" vertical="center" wrapText="1"/>
    </xf>
    <xf numFmtId="0" fontId="22" fillId="0" borderId="2" xfId="813" applyFont="1" applyBorder="1" applyAlignment="1">
      <alignment horizontal="center" vertical="center" wrapText="1"/>
    </xf>
    <xf numFmtId="177" fontId="22" fillId="0" borderId="5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49" fontId="18" fillId="0" borderId="3" xfId="5" applyNumberFormat="1" applyFont="1" applyFill="1" applyBorder="1" applyAlignment="1">
      <alignment horizontal="center" vertical="center" wrapText="1"/>
    </xf>
  </cellXfs>
  <cellStyles count="1699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97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696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5" xfId="1698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6"/>
  <sheetViews>
    <sheetView tabSelected="1" workbookViewId="0">
      <selection activeCell="K12" sqref="K12"/>
    </sheetView>
  </sheetViews>
  <sheetFormatPr defaultRowHeight="14.25"/>
  <cols>
    <col min="1" max="1" width="5" style="2" bestFit="1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11.25" style="2" customWidth="1"/>
    <col min="8" max="8" width="3.625" style="2" customWidth="1"/>
    <col min="9" max="9" width="8.625" style="2" customWidth="1"/>
    <col min="10" max="10" width="3.625" style="2" customWidth="1"/>
    <col min="11" max="14" width="5.625" style="2" customWidth="1"/>
    <col min="15" max="15" width="5.625" style="4" customWidth="1"/>
    <col min="16" max="17" width="3.625" style="2" customWidth="1"/>
    <col min="18" max="22" width="5.625" style="2" customWidth="1"/>
    <col min="23" max="23" width="3.625" style="2" customWidth="1"/>
    <col min="24" max="25" width="5.625" style="2" customWidth="1"/>
    <col min="26" max="26" width="8.625" style="2" customWidth="1"/>
    <col min="27" max="27" width="3.625" style="2" customWidth="1"/>
    <col min="28" max="16384" width="9" style="2"/>
  </cols>
  <sheetData>
    <row r="1" spans="1:28" ht="30" customHeight="1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3"/>
    </row>
    <row r="2" spans="1:28" ht="24.95" customHeight="1" thickBot="1">
      <c r="A2" s="51" t="s">
        <v>39</v>
      </c>
      <c r="B2" s="51"/>
      <c r="C2" s="51"/>
      <c r="D2" s="51"/>
      <c r="E2" s="51"/>
      <c r="F2" s="51"/>
      <c r="G2" s="51"/>
      <c r="H2" s="51"/>
      <c r="I2" s="51"/>
      <c r="J2" s="19"/>
      <c r="K2" s="19"/>
      <c r="L2" s="20"/>
      <c r="M2" s="19"/>
      <c r="N2" s="20"/>
      <c r="O2" s="20"/>
      <c r="P2" s="19"/>
      <c r="Q2" s="19"/>
      <c r="R2" s="19"/>
      <c r="S2" s="19"/>
      <c r="T2" s="21"/>
      <c r="U2" s="21"/>
      <c r="V2" s="21"/>
      <c r="W2" s="21"/>
      <c r="X2" s="22"/>
      <c r="Y2" s="22"/>
      <c r="Z2" s="22"/>
      <c r="AA2" s="23"/>
      <c r="AB2" s="24"/>
    </row>
    <row r="3" spans="1:28" ht="30" customHeight="1">
      <c r="A3" s="52" t="s">
        <v>8</v>
      </c>
      <c r="B3" s="55" t="s">
        <v>9</v>
      </c>
      <c r="C3" s="55" t="s">
        <v>10</v>
      </c>
      <c r="D3" s="55" t="s">
        <v>11</v>
      </c>
      <c r="E3" s="55" t="s">
        <v>12</v>
      </c>
      <c r="F3" s="55" t="s">
        <v>13</v>
      </c>
      <c r="G3" s="55" t="s">
        <v>14</v>
      </c>
      <c r="H3" s="55" t="s">
        <v>15</v>
      </c>
      <c r="I3" s="55" t="s">
        <v>16</v>
      </c>
      <c r="J3" s="55" t="s">
        <v>0</v>
      </c>
      <c r="K3" s="55"/>
      <c r="L3" s="55"/>
      <c r="M3" s="55"/>
      <c r="N3" s="55"/>
      <c r="O3" s="55"/>
      <c r="P3" s="55"/>
      <c r="Q3" s="55" t="s">
        <v>4</v>
      </c>
      <c r="R3" s="55"/>
      <c r="S3" s="55"/>
      <c r="T3" s="55" t="s">
        <v>22</v>
      </c>
      <c r="U3" s="55"/>
      <c r="V3" s="55"/>
      <c r="W3" s="55" t="s">
        <v>5</v>
      </c>
      <c r="X3" s="55" t="s">
        <v>17</v>
      </c>
      <c r="Y3" s="55" t="s">
        <v>18</v>
      </c>
      <c r="Z3" s="59" t="s">
        <v>40</v>
      </c>
      <c r="AA3" s="57" t="s">
        <v>19</v>
      </c>
      <c r="AB3" s="24"/>
    </row>
    <row r="4" spans="1:28" ht="90" customHeight="1">
      <c r="A4" s="53"/>
      <c r="B4" s="56"/>
      <c r="C4" s="56"/>
      <c r="D4" s="56"/>
      <c r="E4" s="56"/>
      <c r="F4" s="56"/>
      <c r="G4" s="56"/>
      <c r="H4" s="56"/>
      <c r="I4" s="56"/>
      <c r="J4" s="25" t="s">
        <v>23</v>
      </c>
      <c r="K4" s="26" t="s">
        <v>1</v>
      </c>
      <c r="L4" s="27" t="s">
        <v>2</v>
      </c>
      <c r="M4" s="26" t="s">
        <v>3</v>
      </c>
      <c r="N4" s="27" t="s">
        <v>41</v>
      </c>
      <c r="O4" s="27" t="s">
        <v>6</v>
      </c>
      <c r="P4" s="26" t="s">
        <v>7</v>
      </c>
      <c r="Q4" s="26" t="s">
        <v>7</v>
      </c>
      <c r="R4" s="28" t="s">
        <v>29</v>
      </c>
      <c r="S4" s="9" t="s">
        <v>20</v>
      </c>
      <c r="T4" s="29" t="s">
        <v>24</v>
      </c>
      <c r="U4" s="26" t="s">
        <v>25</v>
      </c>
      <c r="V4" s="26" t="s">
        <v>26</v>
      </c>
      <c r="W4" s="56"/>
      <c r="X4" s="56"/>
      <c r="Y4" s="56"/>
      <c r="Z4" s="60"/>
      <c r="AA4" s="58"/>
      <c r="AB4" s="24"/>
    </row>
    <row r="5" spans="1:28" ht="60" customHeight="1">
      <c r="A5" s="61" t="s">
        <v>59</v>
      </c>
      <c r="B5" s="6" t="s">
        <v>34</v>
      </c>
      <c r="C5" s="6" t="s">
        <v>42</v>
      </c>
      <c r="D5" s="6" t="s">
        <v>43</v>
      </c>
      <c r="E5" s="6" t="s">
        <v>30</v>
      </c>
      <c r="F5" s="6" t="s">
        <v>44</v>
      </c>
      <c r="G5" s="30">
        <v>3745.56</v>
      </c>
      <c r="H5" s="6" t="s">
        <v>21</v>
      </c>
      <c r="I5" s="31" t="s">
        <v>45</v>
      </c>
      <c r="J5" s="32">
        <v>1</v>
      </c>
      <c r="K5" s="32">
        <v>755</v>
      </c>
      <c r="L5" s="33">
        <v>0.5</v>
      </c>
      <c r="M5" s="32">
        <v>2.1</v>
      </c>
      <c r="N5" s="34">
        <v>0.1</v>
      </c>
      <c r="O5" s="33">
        <v>12.6</v>
      </c>
      <c r="P5" s="32" t="s">
        <v>27</v>
      </c>
      <c r="Q5" s="32" t="s">
        <v>27</v>
      </c>
      <c r="R5" s="35">
        <v>41</v>
      </c>
      <c r="S5" s="32">
        <v>76</v>
      </c>
      <c r="T5" s="34" t="s">
        <v>46</v>
      </c>
      <c r="U5" s="34" t="s">
        <v>46</v>
      </c>
      <c r="V5" s="34">
        <v>303</v>
      </c>
      <c r="W5" s="36" t="s">
        <v>28</v>
      </c>
      <c r="X5" s="37">
        <v>2017</v>
      </c>
      <c r="Y5" s="37">
        <v>2016</v>
      </c>
      <c r="Z5" s="6" t="s">
        <v>47</v>
      </c>
      <c r="AA5" s="5"/>
      <c r="AB5" s="38"/>
    </row>
    <row r="6" spans="1:28" ht="60" customHeight="1">
      <c r="A6" s="61" t="s">
        <v>60</v>
      </c>
      <c r="B6" s="6" t="s">
        <v>32</v>
      </c>
      <c r="C6" s="6" t="s">
        <v>33</v>
      </c>
      <c r="D6" s="6" t="s">
        <v>48</v>
      </c>
      <c r="E6" s="6" t="s">
        <v>30</v>
      </c>
      <c r="F6" s="6" t="s">
        <v>49</v>
      </c>
      <c r="G6" s="30">
        <v>5052</v>
      </c>
      <c r="H6" s="6" t="s">
        <v>31</v>
      </c>
      <c r="I6" s="31" t="s">
        <v>50</v>
      </c>
      <c r="J6" s="32">
        <v>1</v>
      </c>
      <c r="K6" s="32">
        <v>765</v>
      </c>
      <c r="L6" s="33">
        <v>0.5</v>
      </c>
      <c r="M6" s="32">
        <v>2.6</v>
      </c>
      <c r="N6" s="33">
        <v>0.1</v>
      </c>
      <c r="O6" s="33">
        <v>11.1</v>
      </c>
      <c r="P6" s="32" t="s">
        <v>27</v>
      </c>
      <c r="Q6" s="32" t="s">
        <v>27</v>
      </c>
      <c r="R6" s="36">
        <v>37</v>
      </c>
      <c r="S6" s="31">
        <v>80</v>
      </c>
      <c r="T6" s="34" t="s">
        <v>46</v>
      </c>
      <c r="U6" s="34" t="s">
        <v>46</v>
      </c>
      <c r="V6" s="34">
        <v>202</v>
      </c>
      <c r="W6" s="36" t="s">
        <v>28</v>
      </c>
      <c r="X6" s="37">
        <v>2017</v>
      </c>
      <c r="Y6" s="37">
        <v>2016</v>
      </c>
      <c r="Z6" s="6" t="s">
        <v>51</v>
      </c>
      <c r="AA6" s="5"/>
      <c r="AB6" s="19"/>
    </row>
    <row r="7" spans="1:28" ht="60" customHeight="1">
      <c r="A7" s="61" t="s">
        <v>61</v>
      </c>
      <c r="B7" s="6" t="s">
        <v>32</v>
      </c>
      <c r="C7" s="6" t="s">
        <v>33</v>
      </c>
      <c r="D7" s="6" t="s">
        <v>52</v>
      </c>
      <c r="E7" s="6" t="s">
        <v>30</v>
      </c>
      <c r="F7" s="6" t="s">
        <v>53</v>
      </c>
      <c r="G7" s="30">
        <v>2731.12</v>
      </c>
      <c r="H7" s="6" t="s">
        <v>31</v>
      </c>
      <c r="I7" s="31" t="s">
        <v>54</v>
      </c>
      <c r="J7" s="32">
        <v>1</v>
      </c>
      <c r="K7" s="31">
        <v>753</v>
      </c>
      <c r="L7" s="39">
        <v>0.6</v>
      </c>
      <c r="M7" s="31">
        <v>3.2</v>
      </c>
      <c r="N7" s="39">
        <v>0.4</v>
      </c>
      <c r="O7" s="39">
        <v>11.7</v>
      </c>
      <c r="P7" s="32" t="s">
        <v>27</v>
      </c>
      <c r="Q7" s="32" t="s">
        <v>27</v>
      </c>
      <c r="R7" s="36">
        <v>36</v>
      </c>
      <c r="S7" s="31">
        <v>79</v>
      </c>
      <c r="T7" s="34" t="s">
        <v>46</v>
      </c>
      <c r="U7" s="34">
        <v>7</v>
      </c>
      <c r="V7" s="34">
        <v>355</v>
      </c>
      <c r="W7" s="36" t="s">
        <v>28</v>
      </c>
      <c r="X7" s="37">
        <v>2017</v>
      </c>
      <c r="Y7" s="37">
        <v>2016</v>
      </c>
      <c r="Z7" s="6" t="s">
        <v>51</v>
      </c>
      <c r="AA7" s="5"/>
      <c r="AB7" s="40"/>
    </row>
    <row r="8" spans="1:28" ht="60" customHeight="1">
      <c r="A8" s="61" t="s">
        <v>62</v>
      </c>
      <c r="B8" s="6" t="s">
        <v>32</v>
      </c>
      <c r="C8" s="6" t="s">
        <v>33</v>
      </c>
      <c r="D8" s="6" t="s">
        <v>52</v>
      </c>
      <c r="E8" s="6" t="s">
        <v>30</v>
      </c>
      <c r="F8" s="6" t="s">
        <v>55</v>
      </c>
      <c r="G8" s="30">
        <v>3000</v>
      </c>
      <c r="H8" s="6" t="s">
        <v>31</v>
      </c>
      <c r="I8" s="31" t="s">
        <v>56</v>
      </c>
      <c r="J8" s="32">
        <v>1</v>
      </c>
      <c r="K8" s="31">
        <v>754</v>
      </c>
      <c r="L8" s="39">
        <v>0.5</v>
      </c>
      <c r="M8" s="39">
        <v>3.4</v>
      </c>
      <c r="N8" s="41">
        <v>0.5</v>
      </c>
      <c r="O8" s="39">
        <v>11.4</v>
      </c>
      <c r="P8" s="32" t="s">
        <v>27</v>
      </c>
      <c r="Q8" s="32" t="s">
        <v>27</v>
      </c>
      <c r="R8" s="36">
        <v>31</v>
      </c>
      <c r="S8" s="31">
        <v>82</v>
      </c>
      <c r="T8" s="34" t="s">
        <v>46</v>
      </c>
      <c r="U8" s="34">
        <v>42</v>
      </c>
      <c r="V8" s="34">
        <v>323</v>
      </c>
      <c r="W8" s="36" t="s">
        <v>28</v>
      </c>
      <c r="X8" s="37">
        <v>2017</v>
      </c>
      <c r="Y8" s="37">
        <v>2016</v>
      </c>
      <c r="Z8" s="6" t="s">
        <v>51</v>
      </c>
      <c r="AA8" s="5"/>
      <c r="AB8" s="40"/>
    </row>
    <row r="9" spans="1:28" ht="60" customHeight="1" thickBot="1">
      <c r="A9" s="61" t="s">
        <v>63</v>
      </c>
      <c r="B9" s="7" t="s">
        <v>32</v>
      </c>
      <c r="C9" s="7" t="s">
        <v>33</v>
      </c>
      <c r="D9" s="7" t="s">
        <v>35</v>
      </c>
      <c r="E9" s="7" t="s">
        <v>30</v>
      </c>
      <c r="F9" s="7" t="s">
        <v>57</v>
      </c>
      <c r="G9" s="42">
        <v>5453.87</v>
      </c>
      <c r="H9" s="7" t="s">
        <v>31</v>
      </c>
      <c r="I9" s="43" t="s">
        <v>58</v>
      </c>
      <c r="J9" s="44">
        <v>1</v>
      </c>
      <c r="K9" s="43">
        <v>740</v>
      </c>
      <c r="L9" s="45">
        <v>0.5</v>
      </c>
      <c r="M9" s="45">
        <v>3</v>
      </c>
      <c r="N9" s="8">
        <v>0.3</v>
      </c>
      <c r="O9" s="45">
        <v>12.3</v>
      </c>
      <c r="P9" s="44" t="s">
        <v>27</v>
      </c>
      <c r="Q9" s="44" t="s">
        <v>27</v>
      </c>
      <c r="R9" s="46">
        <v>36</v>
      </c>
      <c r="S9" s="43">
        <v>76</v>
      </c>
      <c r="T9" s="47" t="s">
        <v>46</v>
      </c>
      <c r="U9" s="47">
        <v>54</v>
      </c>
      <c r="V9" s="47">
        <v>554</v>
      </c>
      <c r="W9" s="46" t="s">
        <v>28</v>
      </c>
      <c r="X9" s="48">
        <v>2017</v>
      </c>
      <c r="Y9" s="48">
        <v>2016</v>
      </c>
      <c r="Z9" s="7" t="s">
        <v>33</v>
      </c>
      <c r="AA9" s="49"/>
    </row>
    <row r="10" spans="1:28" customFormat="1" ht="27" customHeight="1" thickBot="1">
      <c r="A10" s="10"/>
      <c r="B10" s="11"/>
      <c r="C10" s="10" t="s">
        <v>37</v>
      </c>
      <c r="D10" s="10"/>
      <c r="E10" s="10"/>
      <c r="F10" s="10"/>
      <c r="G10" s="12">
        <f>SUM(G5:G9)</f>
        <v>19982.55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3"/>
      <c r="Z10" s="14"/>
      <c r="AA10" s="15"/>
    </row>
    <row r="11" spans="1:28" ht="24" customHeight="1">
      <c r="A11" s="54" t="s">
        <v>38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6"/>
      <c r="O11" s="16"/>
      <c r="P11" s="1"/>
      <c r="Q11" s="17"/>
      <c r="R11" s="1"/>
      <c r="S11" s="1"/>
      <c r="T11" s="1"/>
      <c r="U11" s="18"/>
      <c r="V11" s="18"/>
      <c r="W11" s="18"/>
      <c r="X11" s="18"/>
      <c r="Y11" s="1"/>
      <c r="Z11" s="1"/>
      <c r="AA11" s="1"/>
    </row>
    <row r="12" spans="1:28" ht="50.1" customHeight="1"/>
    <row r="13" spans="1:28" ht="50.1" customHeight="1"/>
    <row r="14" spans="1:28" ht="50.1" customHeight="1"/>
    <row r="15" spans="1:28" ht="50.1" customHeight="1"/>
    <row r="16" spans="1:28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</sheetData>
  <mergeCells count="20">
    <mergeCell ref="W3:W4"/>
    <mergeCell ref="X3:X4"/>
    <mergeCell ref="Y3:Y4"/>
    <mergeCell ref="Z3:Z4"/>
    <mergeCell ref="A1:AA1"/>
    <mergeCell ref="A2:I2"/>
    <mergeCell ref="A3:A4"/>
    <mergeCell ref="A11:M11"/>
    <mergeCell ref="B3:B4"/>
    <mergeCell ref="C3:C4"/>
    <mergeCell ref="D3:D4"/>
    <mergeCell ref="E3:E4"/>
    <mergeCell ref="F3:F4"/>
    <mergeCell ref="G3:G4"/>
    <mergeCell ref="H3:H4"/>
    <mergeCell ref="I3:I4"/>
    <mergeCell ref="J3:P3"/>
    <mergeCell ref="Q3:S3"/>
    <mergeCell ref="AA3:AA4"/>
    <mergeCell ref="T3:V3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玉米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VIVI</cp:lastModifiedBy>
  <cp:lastPrinted>2020-08-18T01:54:36Z</cp:lastPrinted>
  <dcterms:created xsi:type="dcterms:W3CDTF">2003-03-06T04:59:07Z</dcterms:created>
  <dcterms:modified xsi:type="dcterms:W3CDTF">2020-08-18T01:54:39Z</dcterms:modified>
</cp:coreProperties>
</file>